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endes\Desktop\"/>
    </mc:Choice>
  </mc:AlternateContent>
  <bookViews>
    <workbookView xWindow="0" yWindow="0" windowWidth="20490" windowHeight="7410"/>
  </bookViews>
  <sheets>
    <sheet name="Média Provisória" sheetId="1" r:id="rId1"/>
    <sheet name="docentes 2017-18 LMNI" sheetId="2" state="hidden" r:id="rId2"/>
  </sheets>
  <definedNames>
    <definedName name="_xlnm.Print_Area" localSheetId="0">'Média Provisória'!$A$1:$F$51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F51" i="1"/>
</calcChain>
</file>

<file path=xl/sharedStrings.xml><?xml version="1.0" encoding="utf-8"?>
<sst xmlns="http://schemas.openxmlformats.org/spreadsheetml/2006/main" count="169" uniqueCount="90">
  <si>
    <t>1º Ano - Ramo: Tronco comum</t>
  </si>
  <si>
    <t>Código</t>
  </si>
  <si>
    <t>Unidade Curricular</t>
  </si>
  <si>
    <t>Créditos</t>
  </si>
  <si>
    <t>Metodologia das Ciências Sociais</t>
  </si>
  <si>
    <t>Princípios de Macroeconomia</t>
  </si>
  <si>
    <t>Introdução à Contabilidade e Finanças</t>
  </si>
  <si>
    <t>Métodos Quantitativos Aplicados às Ciências Empresariais</t>
  </si>
  <si>
    <t>Inglês Aplicado às Ciências Empresariais I</t>
  </si>
  <si>
    <t>Enquadramento Jurídico da Actividade Económica</t>
  </si>
  <si>
    <t>Princípios de Gestão de Empresas</t>
  </si>
  <si>
    <t>Princípios Fiscais, Contencioso e Procedimentos Tributários</t>
  </si>
  <si>
    <t>Princípios de Marketing</t>
  </si>
  <si>
    <t>Sistemas de Informação de Gestão</t>
  </si>
  <si>
    <t>Comportamento do Consumidor</t>
  </si>
  <si>
    <t>Gestão dos Recursos Humanos</t>
  </si>
  <si>
    <t>2º Ano - Ramo: Tronco comum</t>
  </si>
  <si>
    <t>Inglês Aplicado às Ciências Empresariais II</t>
  </si>
  <si>
    <t>Matemática Financeira</t>
  </si>
  <si>
    <t>Planeamento e Controlo de Marketing</t>
  </si>
  <si>
    <t>Comunicação Integrada de Marketing</t>
  </si>
  <si>
    <t>Marketing Estratégico</t>
  </si>
  <si>
    <t>Estatística</t>
  </si>
  <si>
    <t>Marketing Internacional</t>
  </si>
  <si>
    <t>Distribuição e Marketing de Retalho</t>
  </si>
  <si>
    <t>Gestão de Inovação e Desenvolvimento de Novos Produtos</t>
  </si>
  <si>
    <t>Estudos de Mercado</t>
  </si>
  <si>
    <t>Marketing dos Serviços</t>
  </si>
  <si>
    <t>Opção - 2º ano</t>
  </si>
  <si>
    <t>3º Ano - Ramo: Tronco comum</t>
  </si>
  <si>
    <t>Marketing Relacional</t>
  </si>
  <si>
    <t>Gestão do Negócio Internacional</t>
  </si>
  <si>
    <t>Web Marketing e Comércio Electrónico</t>
  </si>
  <si>
    <t>Finanças Internacionais</t>
  </si>
  <si>
    <t>Logística Internacional</t>
  </si>
  <si>
    <t>Simulação em Marketing</t>
  </si>
  <si>
    <t>Fiscalidade Internacional</t>
  </si>
  <si>
    <t>Estágio</t>
  </si>
  <si>
    <t>Ética e Deontologia</t>
  </si>
  <si>
    <t>Economia Internacional</t>
  </si>
  <si>
    <t>Empreendedorismo</t>
  </si>
  <si>
    <t>Opção - 3º ano</t>
  </si>
  <si>
    <t>1.º Semestre</t>
  </si>
  <si>
    <t>2.º Semestre</t>
  </si>
  <si>
    <t>Smoreira@iscac.pt;aroso@iscac.pt</t>
  </si>
  <si>
    <t>psantos@iscac.pt</t>
  </si>
  <si>
    <t>mgouveia@iscac.pt;cneves@iscac.pt</t>
  </si>
  <si>
    <t>pramirez@iscac.pt;aalmeida@iscac.pt</t>
  </si>
  <si>
    <t>gsilva@iscac.pt</t>
  </si>
  <si>
    <t>Ana Almeida e Sara Moreira</t>
  </si>
  <si>
    <t>amarcos@iscac.pt;framos@iscac.pt</t>
  </si>
  <si>
    <t>aamaro@iscac.pt</t>
  </si>
  <si>
    <t>Maria do castelo Gouveia</t>
  </si>
  <si>
    <t>chenriques@iscac.pt;llopes@iscac.pt</t>
  </si>
  <si>
    <t>pmoreira@iscac.pt</t>
  </si>
  <si>
    <t>Mª Teresa Lameiras</t>
  </si>
  <si>
    <t>aquelhas@iscac.pt;ptiago@iscac.pt</t>
  </si>
  <si>
    <t>Anabela Marcos</t>
  </si>
  <si>
    <t>Francisco Ramos</t>
  </si>
  <si>
    <t>asilva@iscac.pt</t>
  </si>
  <si>
    <t>rfoliveira@iscac.pt</t>
  </si>
  <si>
    <t>jmarques@iscac.pt</t>
  </si>
  <si>
    <t>bbaia@iscac.pt;jleite@iscac.pt</t>
  </si>
  <si>
    <t>Alexandre Silva</t>
  </si>
  <si>
    <t>mabreu@iscac.pt</t>
  </si>
  <si>
    <t>Francisco Ramos; Pedro Maranha</t>
  </si>
  <si>
    <t>Romeu Oliveira</t>
  </si>
  <si>
    <t>vsantos@iscac.pt</t>
  </si>
  <si>
    <t>cbarbosa@iscac.pt</t>
  </si>
  <si>
    <t>jamaro@iscac.pt;cfalcao@iscac.pt</t>
  </si>
  <si>
    <t>Ana Cristina Amaro</t>
  </si>
  <si>
    <t>Nota</t>
  </si>
  <si>
    <t>Média Ponderada (Provisória)</t>
  </si>
  <si>
    <t>tpascoal@iscac.pt</t>
  </si>
  <si>
    <t>Madalena Abreu; Vitor Santos</t>
  </si>
  <si>
    <t>Ana bela Lopes</t>
  </si>
  <si>
    <t>Christina Oliveira</t>
  </si>
  <si>
    <t>gfreitas@iscac.pt;agoncalves@iscac.pt</t>
  </si>
  <si>
    <t>mlameiras@iscac.pt;aferreira@iscac.pt;nbarbara@iscac.pt;rcardoso@iscac.pt</t>
  </si>
  <si>
    <t>smoreira@iscac.pt;aroso@iscac.pt</t>
  </si>
  <si>
    <t>Nome do(a) Aluno(a):</t>
  </si>
  <si>
    <t>N.º Aluno(a):</t>
  </si>
  <si>
    <t>Supervisor(a) Proposto(a):</t>
  </si>
  <si>
    <t>Orientador(a) Proposto(a):</t>
  </si>
  <si>
    <t>Entidade de Acolhimento Proposta:</t>
  </si>
  <si>
    <t>Licenciatura em Marketing e Negócios Internacionais</t>
  </si>
  <si>
    <t>Telefone do(a) aluno(a):</t>
  </si>
  <si>
    <t>Telemóvel do(a) aluno(a):</t>
  </si>
  <si>
    <t>Cálculo da Média Provisória LMNI</t>
  </si>
  <si>
    <t>Email do(a) aluno(a):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</si>
</sst>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1" applyFill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1" applyFill="1" applyProtection="1"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silva@iscac.pt" TargetMode="External"/><Relationship Id="rId18" Type="http://schemas.openxmlformats.org/officeDocument/2006/relationships/hyperlink" Target="mailto:vsantos@iscac.pt" TargetMode="External"/><Relationship Id="rId26" Type="http://schemas.openxmlformats.org/officeDocument/2006/relationships/hyperlink" Target="mailto:mlameiras@iscac.pt;aferreira@iscac.pt;nbarbara@iscac.pt;rcardoso@iscac.pt" TargetMode="External"/><Relationship Id="rId39" Type="http://schemas.openxmlformats.org/officeDocument/2006/relationships/hyperlink" Target="mailto:vsantos@iscac.pt" TargetMode="External"/><Relationship Id="rId21" Type="http://schemas.openxmlformats.org/officeDocument/2006/relationships/hyperlink" Target="mailto:tpascoal@iscac.pt" TargetMode="External"/><Relationship Id="rId34" Type="http://schemas.openxmlformats.org/officeDocument/2006/relationships/hyperlink" Target="mailto:asilva@iscac.pt" TargetMode="External"/><Relationship Id="rId42" Type="http://schemas.openxmlformats.org/officeDocument/2006/relationships/hyperlink" Target="mailto:tpascoal@iscac.pt" TargetMode="External"/><Relationship Id="rId7" Type="http://schemas.openxmlformats.org/officeDocument/2006/relationships/hyperlink" Target="mailto:gsilva@iscac.pt" TargetMode="External"/><Relationship Id="rId2" Type="http://schemas.openxmlformats.org/officeDocument/2006/relationships/hyperlink" Target="mailto:psantos@iscac.pt" TargetMode="External"/><Relationship Id="rId16" Type="http://schemas.openxmlformats.org/officeDocument/2006/relationships/hyperlink" Target="mailto:bbaia@iscac.pt;jleite@iscac.pt" TargetMode="External"/><Relationship Id="rId20" Type="http://schemas.openxmlformats.org/officeDocument/2006/relationships/hyperlink" Target="mailto:jamaro@iscac.pt;cfalcao@iscac.pt" TargetMode="External"/><Relationship Id="rId29" Type="http://schemas.openxmlformats.org/officeDocument/2006/relationships/hyperlink" Target="mailto:amarcos@iscac.pt;framos@iscac.pt" TargetMode="External"/><Relationship Id="rId41" Type="http://schemas.openxmlformats.org/officeDocument/2006/relationships/hyperlink" Target="mailto:jamaro@iscac.pt;cfalcao@iscac.pt" TargetMode="External"/><Relationship Id="rId1" Type="http://schemas.openxmlformats.org/officeDocument/2006/relationships/hyperlink" Target="mailto:smoreira@iscac.pt;aroso@iscac.pt" TargetMode="External"/><Relationship Id="rId6" Type="http://schemas.openxmlformats.org/officeDocument/2006/relationships/hyperlink" Target="mailto:pramirez@iscac.pt;aalmeida@iscac.pt" TargetMode="External"/><Relationship Id="rId11" Type="http://schemas.openxmlformats.org/officeDocument/2006/relationships/hyperlink" Target="mailto:pmoreira@iscac.pt" TargetMode="External"/><Relationship Id="rId24" Type="http://schemas.openxmlformats.org/officeDocument/2006/relationships/hyperlink" Target="mailto:gfreitas@iscac.pt;agoncalves@iscac.pt" TargetMode="External"/><Relationship Id="rId32" Type="http://schemas.openxmlformats.org/officeDocument/2006/relationships/hyperlink" Target="mailto:pmoreira@iscac.pt" TargetMode="External"/><Relationship Id="rId37" Type="http://schemas.openxmlformats.org/officeDocument/2006/relationships/hyperlink" Target="mailto:bbaia@iscac.pt;jleite@iscac.pt" TargetMode="External"/><Relationship Id="rId40" Type="http://schemas.openxmlformats.org/officeDocument/2006/relationships/hyperlink" Target="mailto:cbarbosa@iscac.pt" TargetMode="External"/><Relationship Id="rId5" Type="http://schemas.openxmlformats.org/officeDocument/2006/relationships/hyperlink" Target="mailto:mlameiras@iscac.pt;aferreira@iscac.pt;nbarbara@iscac.pt;rcardoso@iscac.pt" TargetMode="External"/><Relationship Id="rId15" Type="http://schemas.openxmlformats.org/officeDocument/2006/relationships/hyperlink" Target="mailto:jmarques@iscac.pt" TargetMode="External"/><Relationship Id="rId23" Type="http://schemas.openxmlformats.org/officeDocument/2006/relationships/hyperlink" Target="mailto:psantos@iscac.pt" TargetMode="External"/><Relationship Id="rId28" Type="http://schemas.openxmlformats.org/officeDocument/2006/relationships/hyperlink" Target="mailto:gsilva@iscac.pt" TargetMode="External"/><Relationship Id="rId36" Type="http://schemas.openxmlformats.org/officeDocument/2006/relationships/hyperlink" Target="mailto:jmarques@iscac.pt" TargetMode="External"/><Relationship Id="rId10" Type="http://schemas.openxmlformats.org/officeDocument/2006/relationships/hyperlink" Target="mailto:chenriques@iscac.pt;llopes@iscac.pt" TargetMode="External"/><Relationship Id="rId19" Type="http://schemas.openxmlformats.org/officeDocument/2006/relationships/hyperlink" Target="mailto:cbarbosa@iscac.pt" TargetMode="External"/><Relationship Id="rId31" Type="http://schemas.openxmlformats.org/officeDocument/2006/relationships/hyperlink" Target="mailto:chenriques@iscac.pt;llopes@iscac.pt" TargetMode="External"/><Relationship Id="rId4" Type="http://schemas.openxmlformats.org/officeDocument/2006/relationships/hyperlink" Target="mailto:mgouveia@iscac.pt;cneves@iscac.pt" TargetMode="External"/><Relationship Id="rId9" Type="http://schemas.openxmlformats.org/officeDocument/2006/relationships/hyperlink" Target="mailto:aamaro@iscac.pt" TargetMode="External"/><Relationship Id="rId14" Type="http://schemas.openxmlformats.org/officeDocument/2006/relationships/hyperlink" Target="mailto:rfoliveira@iscac.pt" TargetMode="External"/><Relationship Id="rId22" Type="http://schemas.openxmlformats.org/officeDocument/2006/relationships/hyperlink" Target="mailto:Smoreira@iscac.pt;aroso@iscac.pt" TargetMode="External"/><Relationship Id="rId27" Type="http://schemas.openxmlformats.org/officeDocument/2006/relationships/hyperlink" Target="mailto:pramirez@iscac.pt;aalmeida@iscac.pt" TargetMode="External"/><Relationship Id="rId30" Type="http://schemas.openxmlformats.org/officeDocument/2006/relationships/hyperlink" Target="mailto:aamaro@iscac.pt" TargetMode="External"/><Relationship Id="rId35" Type="http://schemas.openxmlformats.org/officeDocument/2006/relationships/hyperlink" Target="mailto:rfoliveira@iscac.pt" TargetMode="External"/><Relationship Id="rId8" Type="http://schemas.openxmlformats.org/officeDocument/2006/relationships/hyperlink" Target="mailto:amarcos@iscac.pt;framos@iscac.pt" TargetMode="External"/><Relationship Id="rId3" Type="http://schemas.openxmlformats.org/officeDocument/2006/relationships/hyperlink" Target="mailto:gfreitas@iscac.pt;agoncalves@iscac.pt" TargetMode="External"/><Relationship Id="rId12" Type="http://schemas.openxmlformats.org/officeDocument/2006/relationships/hyperlink" Target="mailto:aquelhas@iscac.pt;ptiago@iscac.pt" TargetMode="External"/><Relationship Id="rId17" Type="http://schemas.openxmlformats.org/officeDocument/2006/relationships/hyperlink" Target="mailto:mabreu@iscac.pt" TargetMode="External"/><Relationship Id="rId25" Type="http://schemas.openxmlformats.org/officeDocument/2006/relationships/hyperlink" Target="mailto:mgouveia@iscac.pt;cneves@iscac.pt" TargetMode="External"/><Relationship Id="rId33" Type="http://schemas.openxmlformats.org/officeDocument/2006/relationships/hyperlink" Target="mailto:aquelhas@iscac.pt;ptiago@iscac.pt" TargetMode="External"/><Relationship Id="rId38" Type="http://schemas.openxmlformats.org/officeDocument/2006/relationships/hyperlink" Target="mailto:mabreu@iscac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abSelected="1" zoomScaleNormal="100" workbookViewId="0">
      <selection activeCell="D9" sqref="D9:F9"/>
    </sheetView>
  </sheetViews>
  <sheetFormatPr defaultRowHeight="16.5" x14ac:dyDescent="0.3"/>
  <cols>
    <col min="1" max="2" width="8.5703125" style="17" customWidth="1"/>
    <col min="3" max="3" width="8.5703125" style="16" customWidth="1"/>
    <col min="4" max="4" width="50" style="16" bestFit="1" customWidth="1"/>
    <col min="5" max="5" width="8.42578125" style="16" bestFit="1" customWidth="1"/>
    <col min="6" max="6" width="9.140625" style="16"/>
    <col min="7" max="14" width="9.140625" style="15"/>
    <col min="15" max="50" width="9.140625" style="16"/>
  </cols>
  <sheetData>
    <row r="1" spans="1:50" ht="27" x14ac:dyDescent="0.3">
      <c r="A1" s="14" t="s">
        <v>85</v>
      </c>
      <c r="B1" s="14"/>
      <c r="C1" s="14"/>
      <c r="D1" s="14"/>
      <c r="E1" s="14"/>
      <c r="F1" s="14"/>
    </row>
    <row r="3" spans="1:50" x14ac:dyDescent="0.3">
      <c r="A3" s="18" t="s">
        <v>80</v>
      </c>
      <c r="B3" s="18"/>
      <c r="C3" s="18"/>
      <c r="D3" s="19"/>
      <c r="E3" s="19"/>
      <c r="F3" s="19"/>
    </row>
    <row r="4" spans="1:50" x14ac:dyDescent="0.3">
      <c r="A4" s="18" t="s">
        <v>81</v>
      </c>
      <c r="B4" s="18"/>
      <c r="C4" s="18"/>
      <c r="D4" s="20"/>
      <c r="E4" s="20"/>
      <c r="F4" s="20"/>
    </row>
    <row r="5" spans="1:50" x14ac:dyDescent="0.3">
      <c r="A5" s="18" t="s">
        <v>89</v>
      </c>
      <c r="B5" s="18"/>
      <c r="C5" s="18"/>
      <c r="D5" s="20"/>
      <c r="E5" s="20"/>
      <c r="F5" s="20"/>
    </row>
    <row r="6" spans="1:50" x14ac:dyDescent="0.3">
      <c r="A6" s="18" t="s">
        <v>86</v>
      </c>
      <c r="B6" s="18"/>
      <c r="C6" s="18"/>
      <c r="D6" s="20"/>
      <c r="E6" s="20"/>
      <c r="F6" s="20"/>
    </row>
    <row r="7" spans="1:50" x14ac:dyDescent="0.3">
      <c r="A7" s="18" t="s">
        <v>87</v>
      </c>
      <c r="B7" s="18"/>
      <c r="C7" s="18"/>
      <c r="D7" s="20"/>
      <c r="E7" s="20"/>
      <c r="F7" s="20"/>
    </row>
    <row r="8" spans="1:50" x14ac:dyDescent="0.3">
      <c r="A8" s="18" t="s">
        <v>83</v>
      </c>
      <c r="B8" s="18"/>
      <c r="C8" s="18"/>
      <c r="D8" s="20"/>
      <c r="E8" s="20"/>
      <c r="F8" s="20"/>
    </row>
    <row r="9" spans="1:50" x14ac:dyDescent="0.3">
      <c r="A9" s="18" t="s">
        <v>82</v>
      </c>
      <c r="B9" s="18"/>
      <c r="C9" s="18"/>
      <c r="D9" s="20"/>
      <c r="E9" s="20"/>
      <c r="F9" s="20"/>
    </row>
    <row r="10" spans="1:50" ht="32.25" customHeight="1" x14ac:dyDescent="0.3">
      <c r="A10" s="21" t="s">
        <v>84</v>
      </c>
      <c r="B10" s="21"/>
      <c r="C10" s="21"/>
      <c r="D10" s="20"/>
      <c r="E10" s="20"/>
      <c r="F10" s="20"/>
    </row>
    <row r="11" spans="1:50" x14ac:dyDescent="0.3">
      <c r="A11" s="22"/>
      <c r="B11" s="22"/>
      <c r="C11" s="22"/>
    </row>
    <row r="12" spans="1:50" ht="18" x14ac:dyDescent="0.3">
      <c r="A12" s="23" t="s">
        <v>88</v>
      </c>
      <c r="B12" s="23"/>
      <c r="C12" s="23"/>
      <c r="D12" s="23"/>
      <c r="E12" s="23"/>
      <c r="F12" s="23"/>
    </row>
    <row r="13" spans="1:50" x14ac:dyDescent="0.3">
      <c r="C13" s="17"/>
      <c r="D13" s="17"/>
      <c r="E13" s="17"/>
      <c r="F13" s="17"/>
    </row>
    <row r="14" spans="1:50" s="2" customFormat="1" x14ac:dyDescent="0.3">
      <c r="A14" s="17"/>
      <c r="B14" s="17"/>
      <c r="C14" s="5" t="s">
        <v>1</v>
      </c>
      <c r="D14" s="6" t="s">
        <v>2</v>
      </c>
      <c r="E14" s="5" t="s">
        <v>3</v>
      </c>
      <c r="F14" s="6" t="s">
        <v>71</v>
      </c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2" customFormat="1" x14ac:dyDescent="0.3">
      <c r="A15" s="12" t="s">
        <v>0</v>
      </c>
      <c r="B15" s="12" t="s">
        <v>42</v>
      </c>
      <c r="C15" s="3">
        <v>1176</v>
      </c>
      <c r="D15" s="4" t="s">
        <v>4</v>
      </c>
      <c r="E15" s="3">
        <v>5</v>
      </c>
      <c r="F15" s="8"/>
      <c r="G15" s="24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2" customFormat="1" x14ac:dyDescent="0.3">
      <c r="A16" s="12"/>
      <c r="B16" s="12"/>
      <c r="C16" s="3">
        <v>1178</v>
      </c>
      <c r="D16" s="4" t="s">
        <v>5</v>
      </c>
      <c r="E16" s="3">
        <v>5</v>
      </c>
      <c r="F16" s="8"/>
      <c r="G16" s="24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2" customFormat="1" x14ac:dyDescent="0.3">
      <c r="A17" s="12"/>
      <c r="B17" s="12"/>
      <c r="C17" s="3">
        <v>1179</v>
      </c>
      <c r="D17" s="4" t="s">
        <v>6</v>
      </c>
      <c r="E17" s="3">
        <v>5</v>
      </c>
      <c r="F17" s="8"/>
      <c r="G17" s="24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s="2" customFormat="1" x14ac:dyDescent="0.3">
      <c r="A18" s="12"/>
      <c r="B18" s="12"/>
      <c r="C18" s="3">
        <v>1180</v>
      </c>
      <c r="D18" s="4" t="s">
        <v>7</v>
      </c>
      <c r="E18" s="3">
        <v>5</v>
      </c>
      <c r="F18" s="8"/>
      <c r="G18" s="24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2" customFormat="1" x14ac:dyDescent="0.3">
      <c r="A19" s="12"/>
      <c r="B19" s="12"/>
      <c r="C19" s="3">
        <v>1181</v>
      </c>
      <c r="D19" s="4" t="s">
        <v>8</v>
      </c>
      <c r="E19" s="3">
        <v>5</v>
      </c>
      <c r="F19" s="8"/>
      <c r="G19" s="24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2" customFormat="1" x14ac:dyDescent="0.3">
      <c r="A20" s="12"/>
      <c r="B20" s="12"/>
      <c r="C20" s="3">
        <v>1211</v>
      </c>
      <c r="D20" s="4" t="s">
        <v>9</v>
      </c>
      <c r="E20" s="3">
        <v>5</v>
      </c>
      <c r="F20" s="8"/>
      <c r="G20" s="24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2" customFormat="1" x14ac:dyDescent="0.3">
      <c r="A21" s="12"/>
      <c r="B21" s="12" t="s">
        <v>43</v>
      </c>
      <c r="C21" s="3">
        <v>1182</v>
      </c>
      <c r="D21" s="4" t="s">
        <v>10</v>
      </c>
      <c r="E21" s="3">
        <v>5</v>
      </c>
      <c r="F21" s="8"/>
      <c r="G21" s="24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2" customFormat="1" x14ac:dyDescent="0.3">
      <c r="A22" s="12"/>
      <c r="B22" s="12"/>
      <c r="C22" s="3">
        <v>1186</v>
      </c>
      <c r="D22" s="4" t="s">
        <v>11</v>
      </c>
      <c r="E22" s="3">
        <v>5</v>
      </c>
      <c r="F22" s="8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2" customFormat="1" x14ac:dyDescent="0.3">
      <c r="A23" s="12"/>
      <c r="B23" s="12"/>
      <c r="C23" s="3">
        <v>1212</v>
      </c>
      <c r="D23" s="4" t="s">
        <v>12</v>
      </c>
      <c r="E23" s="3">
        <v>5</v>
      </c>
      <c r="F23" s="8"/>
      <c r="G23" s="24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2" customFormat="1" x14ac:dyDescent="0.3">
      <c r="A24" s="12"/>
      <c r="B24" s="12"/>
      <c r="C24" s="3">
        <v>1213</v>
      </c>
      <c r="D24" s="4" t="s">
        <v>13</v>
      </c>
      <c r="E24" s="3">
        <v>5</v>
      </c>
      <c r="F24" s="8"/>
      <c r="G24" s="24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2" customFormat="1" x14ac:dyDescent="0.3">
      <c r="A25" s="12"/>
      <c r="B25" s="12"/>
      <c r="C25" s="3">
        <v>1214</v>
      </c>
      <c r="D25" s="4" t="s">
        <v>14</v>
      </c>
      <c r="E25" s="3">
        <v>5</v>
      </c>
      <c r="F25" s="8"/>
      <c r="G25" s="24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s="2" customFormat="1" x14ac:dyDescent="0.3">
      <c r="A26" s="12"/>
      <c r="B26" s="12"/>
      <c r="C26" s="3">
        <v>1215</v>
      </c>
      <c r="D26" s="4" t="s">
        <v>15</v>
      </c>
      <c r="E26" s="3">
        <v>5</v>
      </c>
      <c r="F26" s="8"/>
      <c r="G26" s="24"/>
      <c r="H26" s="15"/>
      <c r="I26" s="15"/>
      <c r="J26" s="15"/>
      <c r="K26" s="15"/>
      <c r="L26" s="15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2" customFormat="1" x14ac:dyDescent="0.3">
      <c r="A27" s="12" t="s">
        <v>16</v>
      </c>
      <c r="B27" s="12" t="s">
        <v>42</v>
      </c>
      <c r="C27" s="3">
        <v>1183</v>
      </c>
      <c r="D27" s="4" t="s">
        <v>17</v>
      </c>
      <c r="E27" s="3">
        <v>5</v>
      </c>
      <c r="F27" s="8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s="2" customFormat="1" x14ac:dyDescent="0.3">
      <c r="A28" s="12"/>
      <c r="B28" s="12"/>
      <c r="C28" s="3">
        <v>1189</v>
      </c>
      <c r="D28" s="4" t="s">
        <v>18</v>
      </c>
      <c r="E28" s="3">
        <v>5</v>
      </c>
      <c r="F28" s="8"/>
      <c r="G28" s="24"/>
      <c r="H28" s="15"/>
      <c r="I28" s="15"/>
      <c r="J28" s="15"/>
      <c r="K28" s="15"/>
      <c r="L28" s="15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s="2" customFormat="1" x14ac:dyDescent="0.3">
      <c r="A29" s="12"/>
      <c r="B29" s="12"/>
      <c r="C29" s="3">
        <v>1216</v>
      </c>
      <c r="D29" s="4" t="s">
        <v>19</v>
      </c>
      <c r="E29" s="3">
        <v>5</v>
      </c>
      <c r="F29" s="8"/>
      <c r="G29" s="15"/>
      <c r="H29" s="15"/>
      <c r="I29" s="15"/>
      <c r="J29" s="15"/>
      <c r="K29" s="15"/>
      <c r="L29" s="15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s="2" customFormat="1" x14ac:dyDescent="0.3">
      <c r="A30" s="12"/>
      <c r="B30" s="12"/>
      <c r="C30" s="3">
        <v>1217</v>
      </c>
      <c r="D30" s="4" t="s">
        <v>20</v>
      </c>
      <c r="E30" s="3">
        <v>5</v>
      </c>
      <c r="F30" s="8"/>
      <c r="G30" s="15"/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s="2" customFormat="1" x14ac:dyDescent="0.3">
      <c r="A31" s="12"/>
      <c r="B31" s="12"/>
      <c r="C31" s="3">
        <v>1218</v>
      </c>
      <c r="D31" s="4" t="s">
        <v>21</v>
      </c>
      <c r="E31" s="3">
        <v>5</v>
      </c>
      <c r="F31" s="8"/>
      <c r="G31" s="15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s="2" customFormat="1" x14ac:dyDescent="0.3">
      <c r="A32" s="12"/>
      <c r="B32" s="12"/>
      <c r="C32" s="3">
        <v>1219</v>
      </c>
      <c r="D32" s="4" t="s">
        <v>22</v>
      </c>
      <c r="E32" s="3">
        <v>5</v>
      </c>
      <c r="F32" s="8"/>
      <c r="G32" s="24"/>
      <c r="H32" s="15"/>
      <c r="I32" s="15"/>
      <c r="J32" s="15"/>
      <c r="K32" s="15"/>
      <c r="L32" s="15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s="2" customFormat="1" x14ac:dyDescent="0.3">
      <c r="A33" s="12"/>
      <c r="B33" s="12" t="s">
        <v>43</v>
      </c>
      <c r="C33" s="3">
        <v>1066</v>
      </c>
      <c r="D33" s="4" t="s">
        <v>23</v>
      </c>
      <c r="E33" s="3">
        <v>5</v>
      </c>
      <c r="F33" s="8"/>
      <c r="G33" s="24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s="2" customFormat="1" x14ac:dyDescent="0.3">
      <c r="A34" s="12"/>
      <c r="B34" s="12"/>
      <c r="C34" s="3">
        <v>1220</v>
      </c>
      <c r="D34" s="4" t="s">
        <v>24</v>
      </c>
      <c r="E34" s="3">
        <v>5</v>
      </c>
      <c r="F34" s="8"/>
      <c r="G34" s="15"/>
      <c r="H34" s="15"/>
      <c r="I34" s="15"/>
      <c r="J34" s="15"/>
      <c r="K34" s="15"/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s="2" customFormat="1" x14ac:dyDescent="0.3">
      <c r="A35" s="12"/>
      <c r="B35" s="12"/>
      <c r="C35" s="3">
        <v>1221</v>
      </c>
      <c r="D35" s="4" t="s">
        <v>25</v>
      </c>
      <c r="E35" s="3">
        <v>5</v>
      </c>
      <c r="F35" s="8"/>
      <c r="G35" s="24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s="2" customFormat="1" x14ac:dyDescent="0.3">
      <c r="A36" s="12"/>
      <c r="B36" s="12"/>
      <c r="C36" s="3">
        <v>1222</v>
      </c>
      <c r="D36" s="4" t="s">
        <v>26</v>
      </c>
      <c r="E36" s="3">
        <v>5</v>
      </c>
      <c r="F36" s="8"/>
      <c r="G36" s="24"/>
      <c r="H36" s="15"/>
      <c r="I36" s="15"/>
      <c r="J36" s="15"/>
      <c r="K36" s="15"/>
      <c r="L36" s="15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s="2" customFormat="1" x14ac:dyDescent="0.3">
      <c r="A37" s="12"/>
      <c r="B37" s="12"/>
      <c r="C37" s="3">
        <v>1223</v>
      </c>
      <c r="D37" s="4" t="s">
        <v>27</v>
      </c>
      <c r="E37" s="3">
        <v>5</v>
      </c>
      <c r="F37" s="8"/>
      <c r="G37" s="24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s="2" customFormat="1" x14ac:dyDescent="0.3">
      <c r="A38" s="12"/>
      <c r="B38" s="12"/>
      <c r="C38" s="3">
        <v>1235</v>
      </c>
      <c r="D38" s="4" t="s">
        <v>28</v>
      </c>
      <c r="E38" s="3">
        <v>5</v>
      </c>
      <c r="F38" s="8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s="2" customFormat="1" x14ac:dyDescent="0.3">
      <c r="A39" s="12" t="s">
        <v>29</v>
      </c>
      <c r="B39" s="12" t="s">
        <v>42</v>
      </c>
      <c r="C39" s="3">
        <v>1225</v>
      </c>
      <c r="D39" s="4" t="s">
        <v>30</v>
      </c>
      <c r="E39" s="3">
        <v>5</v>
      </c>
      <c r="F39" s="8"/>
      <c r="G39" s="15"/>
      <c r="H39" s="15"/>
      <c r="I39" s="15"/>
      <c r="J39" s="15"/>
      <c r="K39" s="15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s="2" customFormat="1" x14ac:dyDescent="0.3">
      <c r="A40" s="12"/>
      <c r="B40" s="12"/>
      <c r="C40" s="3">
        <v>1226</v>
      </c>
      <c r="D40" s="4" t="s">
        <v>31</v>
      </c>
      <c r="E40" s="3">
        <v>5</v>
      </c>
      <c r="F40" s="8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s="2" customFormat="1" x14ac:dyDescent="0.3">
      <c r="A41" s="12"/>
      <c r="B41" s="12"/>
      <c r="C41" s="3">
        <v>1227</v>
      </c>
      <c r="D41" s="4" t="s">
        <v>32</v>
      </c>
      <c r="E41" s="3">
        <v>5</v>
      </c>
      <c r="F41" s="8"/>
      <c r="G41" s="24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s="2" customFormat="1" x14ac:dyDescent="0.3">
      <c r="A42" s="12"/>
      <c r="B42" s="12"/>
      <c r="C42" s="3">
        <v>1228</v>
      </c>
      <c r="D42" s="4" t="s">
        <v>33</v>
      </c>
      <c r="E42" s="3">
        <v>5</v>
      </c>
      <c r="F42" s="8"/>
      <c r="G42" s="24"/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s="2" customFormat="1" x14ac:dyDescent="0.3">
      <c r="A43" s="12"/>
      <c r="B43" s="12"/>
      <c r="C43" s="3">
        <v>1229</v>
      </c>
      <c r="D43" s="4" t="s">
        <v>34</v>
      </c>
      <c r="E43" s="3">
        <v>5</v>
      </c>
      <c r="F43" s="8"/>
      <c r="G43" s="24"/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s="2" customFormat="1" x14ac:dyDescent="0.3">
      <c r="A44" s="12"/>
      <c r="B44" s="12"/>
      <c r="C44" s="3">
        <v>1230</v>
      </c>
      <c r="D44" s="4" t="s">
        <v>35</v>
      </c>
      <c r="E44" s="3">
        <v>5</v>
      </c>
      <c r="F44" s="8"/>
      <c r="G44" s="15"/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s="2" customFormat="1" x14ac:dyDescent="0.3">
      <c r="A45" s="12"/>
      <c r="B45" s="12" t="s">
        <v>43</v>
      </c>
      <c r="C45" s="3">
        <v>1091</v>
      </c>
      <c r="D45" s="4" t="s">
        <v>36</v>
      </c>
      <c r="E45" s="3">
        <v>5</v>
      </c>
      <c r="F45" s="8"/>
      <c r="G45" s="24"/>
      <c r="H45" s="15"/>
      <c r="I45" s="15"/>
      <c r="J45" s="15"/>
      <c r="K45" s="15"/>
      <c r="L45" s="15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s="2" customFormat="1" x14ac:dyDescent="0.3">
      <c r="A46" s="12"/>
      <c r="B46" s="12"/>
      <c r="C46" s="3">
        <v>1157</v>
      </c>
      <c r="D46" s="4" t="s">
        <v>37</v>
      </c>
      <c r="E46" s="3">
        <v>5</v>
      </c>
      <c r="F46" s="8"/>
      <c r="G46" s="15"/>
      <c r="H46" s="15"/>
      <c r="I46" s="15"/>
      <c r="J46" s="15"/>
      <c r="K46" s="15"/>
      <c r="L46" s="15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s="2" customFormat="1" x14ac:dyDescent="0.3">
      <c r="A47" s="12"/>
      <c r="B47" s="12"/>
      <c r="C47" s="3">
        <v>1209</v>
      </c>
      <c r="D47" s="4" t="s">
        <v>38</v>
      </c>
      <c r="E47" s="3">
        <v>5</v>
      </c>
      <c r="F47" s="8"/>
      <c r="G47" s="15"/>
      <c r="H47" s="15"/>
      <c r="I47" s="15"/>
      <c r="J47" s="15"/>
      <c r="K47" s="15"/>
      <c r="L47" s="15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s="2" customFormat="1" x14ac:dyDescent="0.3">
      <c r="A48" s="12"/>
      <c r="B48" s="12"/>
      <c r="C48" s="3">
        <v>1231</v>
      </c>
      <c r="D48" s="4" t="s">
        <v>39</v>
      </c>
      <c r="E48" s="3">
        <v>5</v>
      </c>
      <c r="F48" s="8"/>
      <c r="G48" s="15"/>
      <c r="H48" s="15"/>
      <c r="I48" s="15"/>
      <c r="J48" s="15"/>
      <c r="K48" s="15"/>
      <c r="L48" s="15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s="2" customFormat="1" x14ac:dyDescent="0.3">
      <c r="A49" s="12"/>
      <c r="B49" s="12"/>
      <c r="C49" s="3">
        <v>1232</v>
      </c>
      <c r="D49" s="4" t="s">
        <v>40</v>
      </c>
      <c r="E49" s="3">
        <v>5</v>
      </c>
      <c r="F49" s="8"/>
      <c r="G49" s="15"/>
      <c r="H49" s="15"/>
      <c r="I49" s="15"/>
      <c r="J49" s="15"/>
      <c r="K49" s="15"/>
      <c r="L49" s="15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s="2" customFormat="1" x14ac:dyDescent="0.3">
      <c r="A50" s="12"/>
      <c r="B50" s="12"/>
      <c r="C50" s="3">
        <v>1236</v>
      </c>
      <c r="D50" s="4" t="s">
        <v>41</v>
      </c>
      <c r="E50" s="3">
        <v>5</v>
      </c>
      <c r="F50" s="8"/>
      <c r="G50" s="15"/>
      <c r="H50" s="15"/>
      <c r="I50" s="15"/>
      <c r="J50" s="15"/>
      <c r="K50" s="15"/>
      <c r="L50" s="15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s="2" customFormat="1" x14ac:dyDescent="0.3">
      <c r="A51" s="13" t="s">
        <v>72</v>
      </c>
      <c r="B51" s="13"/>
      <c r="C51" s="13"/>
      <c r="D51" s="13"/>
      <c r="E51" s="13"/>
      <c r="F51" s="7" t="e">
        <f>ROUND((IF(F15&lt;&gt;0,E15*F15)+IF(F16&lt;&gt;0,E16*F16)+IF(F17&lt;&gt;0,E17*F17)+IF(F18&lt;&gt;0,E18*F18)+IF(F19&lt;&gt;0,E19*F19)+IF(F20&lt;&gt;0,E20*F20)+IF(F21&lt;&gt;0,E21*F21)+IF(F22&lt;&gt;0,E22*F22)+IF(F23&lt;&gt;0,E23*F23)+IF(F24&lt;&gt;0,E24*F24)+IF(F25&lt;&gt;0,E25*F25)+IF(F26&lt;&gt;0,E26*F26)+IF(F27&lt;&gt;0,E27*F27)+IF(F28&lt;&gt;0,E28*F28)+IF(F29&lt;&gt;0,E29*F29)+IF(F30&lt;&gt;0,E30*F30)+IF(F31&lt;&gt;0,E31*F31)+IF(F32&lt;&gt;0,E32*F32)+IF(F33&lt;&gt;0,E33*F33)+IF(F34&lt;&gt;0,E34*F34)+IF(F35&lt;&gt;0,E35*F35)+IF(F36&lt;&gt;0,E36*F36)+IF(F37&lt;&gt;0,E37*F37)+IF(F38&lt;&gt;0,E38*F38)+IF(F39&lt;&gt;0,E39*F39)+IF(F40&lt;&gt;0,E40*F40)+IF(F41&lt;&gt;0,E41*F41)+IF(F42&lt;&gt;0,E42*F42)+IF(F43&lt;&gt;0,E43*F43)+IF(F44&lt;&gt;0,E44*F44)+IF(F45&lt;&gt;0,E45*F45)+IF(F46&lt;&gt;0,E46*F46)+IF(F47&lt;&gt;0,E47*F47)+IF(F48&lt;&gt;0,E48*F48)+IF(F49&lt;&gt;0,E49*F49)+IF(F50&lt;&gt;0,E50*F50))/(IF(F15&lt;&gt;0,E15)+IF(F16&lt;&gt;0,E16)+IF(F17&lt;&gt;0,E17)+IF(F18&lt;&gt;0,E18)+IF(F19&lt;&gt;0,E19)+IF(F20&lt;&gt;0,E20)+IF(F21&lt;&gt;0,E21)+IF(F22&lt;&gt;0,E22)+IF(F23&lt;&gt;0,E23)+IF(F24&lt;&gt;0,E24)+IF(F25&lt;&gt;0,E25)+IF(F26&lt;&gt;0,E26)+IF(F27&lt;&gt;0,E27)+IF(F28&lt;&gt;0,E28)+IF(F29&lt;&gt;0,E29)+IF(F30&lt;&gt;0,E30)+IF(F31&lt;&gt;0,E31)+IF(F32&lt;&gt;0,E32)+IF(F33&lt;&gt;0,E33)+IF(F34&lt;&gt;0,E34)+IF(F35&lt;&gt;0,E35)+IF(F36&lt;&gt;0,E36)+IF(F37&lt;&gt;0,E37)+IF(F38&lt;&gt;0,E38)+IF(F39&lt;&gt;0,E39)+IF(F40&lt;&gt;0,E40)+IF(F41&lt;&gt;0,E41)+IF(F42&lt;&gt;0,E42)+IF(F43&lt;&gt;0,E43)+IF(F44&lt;&gt;0,E44)+IF(F45&lt;&gt;0,E45)+IF(F46&lt;&gt;0,E46)+IF(F47&lt;&gt;0,E47)+IF(F48&lt;&gt;0,E48)+IF(F49&lt;&gt;0,E49)+IF(F50&lt;&gt;0,E50)),0)</f>
        <v>#DIV/0!</v>
      </c>
      <c r="G51" s="15"/>
      <c r="H51" s="15"/>
      <c r="I51" s="15"/>
      <c r="J51" s="15"/>
      <c r="K51" s="15"/>
      <c r="L51" s="15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</sheetData>
  <sheetProtection algorithmName="SHA-512" hashValue="swpJ48s1FutbiyaJ+1SgKMeoPV5JPLOisbT+Q4pTqdrjaRn5b3GC13nZFQ8Kw0BnCrDfiqEw307JtvI/ZieRUQ==" saltValue="HS6TjIkjrTLWu//DIxHWHw==" spinCount="100000" sheet="1" objects="1" scenarios="1"/>
  <mergeCells count="28">
    <mergeCell ref="A12:F12"/>
    <mergeCell ref="A1:F1"/>
    <mergeCell ref="D5:F5"/>
    <mergeCell ref="D6:F6"/>
    <mergeCell ref="D7:F7"/>
    <mergeCell ref="D10:F10"/>
    <mergeCell ref="A10:C10"/>
    <mergeCell ref="A5:C5"/>
    <mergeCell ref="A6:C6"/>
    <mergeCell ref="A7:C7"/>
    <mergeCell ref="A3:C3"/>
    <mergeCell ref="A4:C4"/>
    <mergeCell ref="A8:C8"/>
    <mergeCell ref="A9:C9"/>
    <mergeCell ref="D3:F3"/>
    <mergeCell ref="D4:F4"/>
    <mergeCell ref="D8:F8"/>
    <mergeCell ref="D9:F9"/>
    <mergeCell ref="A39:A50"/>
    <mergeCell ref="B39:B44"/>
    <mergeCell ref="B45:B50"/>
    <mergeCell ref="A51:E51"/>
    <mergeCell ref="A15:A26"/>
    <mergeCell ref="B15:B20"/>
    <mergeCell ref="B21:B26"/>
    <mergeCell ref="A27:A38"/>
    <mergeCell ref="B27:B32"/>
    <mergeCell ref="B33:B3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6.5" x14ac:dyDescent="0.3"/>
  <cols>
    <col min="1" max="1" width="64.7109375" bestFit="1" customWidth="1"/>
    <col min="5" max="6" width="4" style="1" bestFit="1" customWidth="1"/>
    <col min="7" max="7" width="7.42578125" style="2" bestFit="1" customWidth="1"/>
    <col min="8" max="8" width="50" style="2" bestFit="1" customWidth="1"/>
    <col min="9" max="9" width="8.42578125" style="2" bestFit="1" customWidth="1"/>
    <col min="11" max="11" width="64.7109375" style="11" bestFit="1" customWidth="1"/>
    <col min="12" max="12" width="28.85546875" style="11" bestFit="1" customWidth="1"/>
    <col min="13" max="13" width="9.140625" style="11"/>
  </cols>
  <sheetData>
    <row r="1" spans="1:13" x14ac:dyDescent="0.3">
      <c r="A1" s="10" t="s">
        <v>79</v>
      </c>
      <c r="G1" s="5" t="s">
        <v>1</v>
      </c>
      <c r="H1" s="6" t="s">
        <v>2</v>
      </c>
      <c r="I1" s="5" t="s">
        <v>3</v>
      </c>
      <c r="J1" s="6" t="s">
        <v>71</v>
      </c>
      <c r="K1" s="9"/>
      <c r="L1" s="9"/>
      <c r="M1" s="9"/>
    </row>
    <row r="2" spans="1:13" ht="16.5" customHeight="1" x14ac:dyDescent="0.3">
      <c r="A2" s="10" t="s">
        <v>45</v>
      </c>
      <c r="E2" s="12" t="s">
        <v>0</v>
      </c>
      <c r="F2" s="12" t="s">
        <v>42</v>
      </c>
      <c r="G2" s="3">
        <v>1176</v>
      </c>
      <c r="H2" s="4" t="s">
        <v>4</v>
      </c>
      <c r="I2" s="3">
        <v>5</v>
      </c>
      <c r="J2" s="8"/>
      <c r="K2" s="10" t="s">
        <v>44</v>
      </c>
      <c r="L2" s="9"/>
      <c r="M2" s="9"/>
    </row>
    <row r="3" spans="1:13" x14ac:dyDescent="0.3">
      <c r="A3" s="10" t="s">
        <v>77</v>
      </c>
      <c r="E3" s="12"/>
      <c r="F3" s="12"/>
      <c r="G3" s="3">
        <v>1178</v>
      </c>
      <c r="H3" s="4" t="s">
        <v>5</v>
      </c>
      <c r="I3" s="3">
        <v>5</v>
      </c>
      <c r="J3" s="8"/>
      <c r="K3" s="10" t="s">
        <v>45</v>
      </c>
      <c r="L3" s="9"/>
      <c r="M3" s="9"/>
    </row>
    <row r="4" spans="1:13" x14ac:dyDescent="0.3">
      <c r="A4" s="10" t="s">
        <v>46</v>
      </c>
      <c r="E4" s="12"/>
      <c r="F4" s="12"/>
      <c r="G4" s="3">
        <v>1179</v>
      </c>
      <c r="H4" s="4" t="s">
        <v>6</v>
      </c>
      <c r="I4" s="3">
        <v>5</v>
      </c>
      <c r="J4" s="8"/>
      <c r="K4" s="10" t="s">
        <v>77</v>
      </c>
      <c r="L4" s="9"/>
      <c r="M4" s="9"/>
    </row>
    <row r="5" spans="1:13" x14ac:dyDescent="0.3">
      <c r="A5" s="10" t="s">
        <v>78</v>
      </c>
      <c r="E5" s="12"/>
      <c r="F5" s="12"/>
      <c r="G5" s="3">
        <v>1180</v>
      </c>
      <c r="H5" s="4" t="s">
        <v>7</v>
      </c>
      <c r="I5" s="3">
        <v>5</v>
      </c>
      <c r="J5" s="8"/>
      <c r="K5" s="10" t="s">
        <v>46</v>
      </c>
      <c r="L5" s="9"/>
      <c r="M5" s="9"/>
    </row>
    <row r="6" spans="1:13" x14ac:dyDescent="0.3">
      <c r="A6" s="10" t="s">
        <v>47</v>
      </c>
      <c r="E6" s="12"/>
      <c r="F6" s="12"/>
      <c r="G6" s="3">
        <v>1181</v>
      </c>
      <c r="H6" s="4" t="s">
        <v>8</v>
      </c>
      <c r="I6" s="3">
        <v>5</v>
      </c>
      <c r="J6" s="8"/>
      <c r="K6" s="10" t="s">
        <v>78</v>
      </c>
      <c r="L6" s="9"/>
      <c r="M6" s="9" t="s">
        <v>75</v>
      </c>
    </row>
    <row r="7" spans="1:13" x14ac:dyDescent="0.3">
      <c r="A7" s="10" t="s">
        <v>48</v>
      </c>
      <c r="E7" s="12"/>
      <c r="F7" s="12"/>
      <c r="G7" s="3">
        <v>1211</v>
      </c>
      <c r="H7" s="4" t="s">
        <v>9</v>
      </c>
      <c r="I7" s="3">
        <v>5</v>
      </c>
      <c r="J7" s="8"/>
      <c r="K7" s="10" t="s">
        <v>47</v>
      </c>
      <c r="L7" s="9"/>
      <c r="M7" s="9" t="s">
        <v>76</v>
      </c>
    </row>
    <row r="8" spans="1:13" ht="16.5" customHeight="1" x14ac:dyDescent="0.3">
      <c r="A8" s="10" t="s">
        <v>50</v>
      </c>
      <c r="E8" s="12"/>
      <c r="F8" s="12" t="s">
        <v>43</v>
      </c>
      <c r="G8" s="3">
        <v>1182</v>
      </c>
      <c r="H8" s="4" t="s">
        <v>10</v>
      </c>
      <c r="I8" s="3">
        <v>5</v>
      </c>
      <c r="J8" s="8"/>
      <c r="K8" s="10" t="s">
        <v>48</v>
      </c>
      <c r="L8" s="9"/>
      <c r="M8" s="9"/>
    </row>
    <row r="9" spans="1:13" x14ac:dyDescent="0.3">
      <c r="A9" s="10" t="s">
        <v>51</v>
      </c>
      <c r="E9" s="12"/>
      <c r="F9" s="12"/>
      <c r="G9" s="3">
        <v>1186</v>
      </c>
      <c r="H9" s="4" t="s">
        <v>11</v>
      </c>
      <c r="I9" s="3">
        <v>5</v>
      </c>
      <c r="J9" s="8"/>
      <c r="K9" s="9"/>
      <c r="L9" s="9" t="s">
        <v>49</v>
      </c>
      <c r="M9" s="9"/>
    </row>
    <row r="10" spans="1:13" x14ac:dyDescent="0.3">
      <c r="A10" s="10" t="s">
        <v>53</v>
      </c>
      <c r="E10" s="12"/>
      <c r="F10" s="12"/>
      <c r="G10" s="3">
        <v>1212</v>
      </c>
      <c r="H10" s="4" t="s">
        <v>12</v>
      </c>
      <c r="I10" s="3">
        <v>5</v>
      </c>
      <c r="J10" s="8"/>
      <c r="K10" s="10" t="s">
        <v>50</v>
      </c>
      <c r="L10" s="9"/>
      <c r="M10" s="9"/>
    </row>
    <row r="11" spans="1:13" x14ac:dyDescent="0.3">
      <c r="A11" s="10" t="s">
        <v>54</v>
      </c>
      <c r="E11" s="12"/>
      <c r="F11" s="12"/>
      <c r="G11" s="3">
        <v>1213</v>
      </c>
      <c r="H11" s="4" t="s">
        <v>13</v>
      </c>
      <c r="I11" s="3">
        <v>5</v>
      </c>
      <c r="J11" s="8"/>
      <c r="K11" s="10" t="s">
        <v>51</v>
      </c>
      <c r="L11" s="9" t="s">
        <v>52</v>
      </c>
      <c r="M11" s="9"/>
    </row>
    <row r="12" spans="1:13" x14ac:dyDescent="0.3">
      <c r="A12" s="10" t="s">
        <v>56</v>
      </c>
      <c r="E12" s="12"/>
      <c r="F12" s="12"/>
      <c r="G12" s="3">
        <v>1214</v>
      </c>
      <c r="H12" s="4" t="s">
        <v>14</v>
      </c>
      <c r="I12" s="3">
        <v>5</v>
      </c>
      <c r="J12" s="8"/>
      <c r="K12" s="10" t="s">
        <v>53</v>
      </c>
      <c r="L12" s="9"/>
      <c r="M12" s="9"/>
    </row>
    <row r="13" spans="1:13" x14ac:dyDescent="0.3">
      <c r="A13" s="10" t="s">
        <v>59</v>
      </c>
      <c r="E13" s="12"/>
      <c r="F13" s="12"/>
      <c r="G13" s="3">
        <v>1215</v>
      </c>
      <c r="H13" s="4" t="s">
        <v>15</v>
      </c>
      <c r="I13" s="3">
        <v>5</v>
      </c>
      <c r="J13" s="8"/>
      <c r="K13" s="10" t="s">
        <v>54</v>
      </c>
      <c r="L13" s="9"/>
      <c r="M13" s="9"/>
    </row>
    <row r="14" spans="1:13" ht="16.5" customHeight="1" x14ac:dyDescent="0.3">
      <c r="A14" s="10" t="s">
        <v>60</v>
      </c>
      <c r="E14" s="12" t="s">
        <v>16</v>
      </c>
      <c r="F14" s="12" t="s">
        <v>42</v>
      </c>
      <c r="G14" s="3">
        <v>1183</v>
      </c>
      <c r="H14" s="4" t="s">
        <v>17</v>
      </c>
      <c r="I14" s="3">
        <v>5</v>
      </c>
      <c r="J14" s="8"/>
      <c r="K14" s="9"/>
      <c r="L14" s="9" t="s">
        <v>55</v>
      </c>
      <c r="M14" s="9"/>
    </row>
    <row r="15" spans="1:13" x14ac:dyDescent="0.3">
      <c r="A15" s="10" t="s">
        <v>61</v>
      </c>
      <c r="E15" s="12"/>
      <c r="F15" s="12"/>
      <c r="G15" s="3">
        <v>1189</v>
      </c>
      <c r="H15" s="4" t="s">
        <v>18</v>
      </c>
      <c r="I15" s="3">
        <v>5</v>
      </c>
      <c r="J15" s="8"/>
      <c r="K15" s="10" t="s">
        <v>56</v>
      </c>
      <c r="L15" s="9"/>
      <c r="M15" s="9"/>
    </row>
    <row r="16" spans="1:13" x14ac:dyDescent="0.3">
      <c r="A16" s="10" t="s">
        <v>62</v>
      </c>
      <c r="E16" s="12"/>
      <c r="F16" s="12"/>
      <c r="G16" s="3">
        <v>1216</v>
      </c>
      <c r="H16" s="4" t="s">
        <v>19</v>
      </c>
      <c r="I16" s="3">
        <v>5</v>
      </c>
      <c r="J16" s="8"/>
      <c r="K16" s="9"/>
      <c r="L16" s="9" t="s">
        <v>57</v>
      </c>
      <c r="M16" s="9"/>
    </row>
    <row r="17" spans="1:13" x14ac:dyDescent="0.3">
      <c r="A17" s="10" t="s">
        <v>64</v>
      </c>
      <c r="E17" s="12"/>
      <c r="F17" s="12"/>
      <c r="G17" s="3">
        <v>1217</v>
      </c>
      <c r="H17" s="4" t="s">
        <v>20</v>
      </c>
      <c r="I17" s="3">
        <v>5</v>
      </c>
      <c r="J17" s="8"/>
      <c r="K17" s="9"/>
      <c r="L17" s="9" t="s">
        <v>57</v>
      </c>
      <c r="M17" s="9"/>
    </row>
    <row r="18" spans="1:13" x14ac:dyDescent="0.3">
      <c r="A18" s="10" t="s">
        <v>67</v>
      </c>
      <c r="E18" s="12"/>
      <c r="F18" s="12"/>
      <c r="G18" s="3">
        <v>1218</v>
      </c>
      <c r="H18" s="4" t="s">
        <v>21</v>
      </c>
      <c r="I18" s="3">
        <v>5</v>
      </c>
      <c r="J18" s="8"/>
      <c r="K18" s="9"/>
      <c r="L18" s="9" t="s">
        <v>58</v>
      </c>
      <c r="M18" s="9"/>
    </row>
    <row r="19" spans="1:13" x14ac:dyDescent="0.3">
      <c r="A19" s="10" t="s">
        <v>68</v>
      </c>
      <c r="E19" s="12"/>
      <c r="F19" s="12"/>
      <c r="G19" s="3">
        <v>1219</v>
      </c>
      <c r="H19" s="4" t="s">
        <v>22</v>
      </c>
      <c r="I19" s="3">
        <v>5</v>
      </c>
      <c r="J19" s="8"/>
      <c r="K19" s="10" t="s">
        <v>59</v>
      </c>
      <c r="L19" s="9"/>
      <c r="M19" s="9"/>
    </row>
    <row r="20" spans="1:13" ht="16.5" customHeight="1" x14ac:dyDescent="0.3">
      <c r="A20" s="10" t="s">
        <v>69</v>
      </c>
      <c r="E20" s="12"/>
      <c r="F20" s="12" t="s">
        <v>43</v>
      </c>
      <c r="G20" s="3">
        <v>1066</v>
      </c>
      <c r="H20" s="4" t="s">
        <v>23</v>
      </c>
      <c r="I20" s="3">
        <v>5</v>
      </c>
      <c r="J20" s="8"/>
      <c r="K20" s="10" t="s">
        <v>60</v>
      </c>
      <c r="L20" s="9"/>
      <c r="M20" s="9"/>
    </row>
    <row r="21" spans="1:13" x14ac:dyDescent="0.3">
      <c r="A21" s="10" t="s">
        <v>73</v>
      </c>
      <c r="E21" s="12"/>
      <c r="F21" s="12"/>
      <c r="G21" s="3">
        <v>1220</v>
      </c>
      <c r="H21" s="4" t="s">
        <v>24</v>
      </c>
      <c r="I21" s="3">
        <v>5</v>
      </c>
      <c r="J21" s="8"/>
      <c r="K21" s="9"/>
      <c r="L21" s="9" t="s">
        <v>58</v>
      </c>
      <c r="M21" s="9"/>
    </row>
    <row r="22" spans="1:13" x14ac:dyDescent="0.3">
      <c r="A22" s="9"/>
      <c r="E22" s="12"/>
      <c r="F22" s="12"/>
      <c r="G22" s="3">
        <v>1221</v>
      </c>
      <c r="H22" s="4" t="s">
        <v>25</v>
      </c>
      <c r="I22" s="3">
        <v>5</v>
      </c>
      <c r="J22" s="8"/>
      <c r="K22" s="10" t="s">
        <v>61</v>
      </c>
      <c r="L22" s="9"/>
      <c r="M22" s="9"/>
    </row>
    <row r="23" spans="1:13" x14ac:dyDescent="0.3">
      <c r="A23" s="9"/>
      <c r="E23" s="12"/>
      <c r="F23" s="12"/>
      <c r="G23" s="3">
        <v>1222</v>
      </c>
      <c r="H23" s="4" t="s">
        <v>26</v>
      </c>
      <c r="I23" s="3">
        <v>5</v>
      </c>
      <c r="J23" s="8"/>
      <c r="K23" s="10" t="s">
        <v>62</v>
      </c>
      <c r="L23" s="9" t="s">
        <v>63</v>
      </c>
      <c r="M23" s="9"/>
    </row>
    <row r="24" spans="1:13" x14ac:dyDescent="0.3">
      <c r="A24" s="9"/>
      <c r="E24" s="12"/>
      <c r="F24" s="12"/>
      <c r="G24" s="3">
        <v>1223</v>
      </c>
      <c r="H24" s="4" t="s">
        <v>27</v>
      </c>
      <c r="I24" s="3">
        <v>5</v>
      </c>
      <c r="J24" s="8"/>
      <c r="K24" s="10" t="s">
        <v>64</v>
      </c>
      <c r="L24" s="9"/>
      <c r="M24" s="9"/>
    </row>
    <row r="25" spans="1:13" x14ac:dyDescent="0.3">
      <c r="A25" s="9"/>
      <c r="E25" s="12"/>
      <c r="F25" s="12"/>
      <c r="G25" s="3">
        <v>1235</v>
      </c>
      <c r="H25" s="4" t="s">
        <v>28</v>
      </c>
      <c r="I25" s="3">
        <v>5</v>
      </c>
      <c r="J25" s="8"/>
      <c r="K25" s="9"/>
      <c r="L25" s="9" t="s">
        <v>65</v>
      </c>
      <c r="M25" s="9"/>
    </row>
    <row r="26" spans="1:13" ht="16.5" customHeight="1" x14ac:dyDescent="0.3">
      <c r="A26" s="9"/>
      <c r="E26" s="12" t="s">
        <v>29</v>
      </c>
      <c r="F26" s="12" t="s">
        <v>42</v>
      </c>
      <c r="G26" s="3">
        <v>1225</v>
      </c>
      <c r="H26" s="4" t="s">
        <v>30</v>
      </c>
      <c r="I26" s="3">
        <v>5</v>
      </c>
      <c r="J26" s="8"/>
      <c r="K26" s="9"/>
      <c r="L26" s="9" t="s">
        <v>58</v>
      </c>
      <c r="M26" s="9"/>
    </row>
    <row r="27" spans="1:13" x14ac:dyDescent="0.3">
      <c r="E27" s="12"/>
      <c r="F27" s="12"/>
      <c r="G27" s="3">
        <v>1226</v>
      </c>
      <c r="H27" s="4" t="s">
        <v>31</v>
      </c>
      <c r="I27" s="3">
        <v>5</v>
      </c>
      <c r="J27" s="8"/>
      <c r="K27" s="9"/>
      <c r="L27" s="9" t="s">
        <v>66</v>
      </c>
      <c r="M27" s="9"/>
    </row>
    <row r="28" spans="1:13" x14ac:dyDescent="0.3">
      <c r="E28" s="12"/>
      <c r="F28" s="12"/>
      <c r="G28" s="3">
        <v>1227</v>
      </c>
      <c r="H28" s="4" t="s">
        <v>32</v>
      </c>
      <c r="I28" s="3">
        <v>5</v>
      </c>
      <c r="J28" s="8"/>
      <c r="K28" s="10" t="s">
        <v>67</v>
      </c>
      <c r="L28" s="9"/>
      <c r="M28" s="9"/>
    </row>
    <row r="29" spans="1:13" x14ac:dyDescent="0.3">
      <c r="E29" s="12"/>
      <c r="F29" s="12"/>
      <c r="G29" s="3">
        <v>1228</v>
      </c>
      <c r="H29" s="4" t="s">
        <v>33</v>
      </c>
      <c r="I29" s="3">
        <v>5</v>
      </c>
      <c r="J29" s="8"/>
      <c r="K29" s="10" t="s">
        <v>68</v>
      </c>
      <c r="L29" s="9"/>
      <c r="M29" s="9"/>
    </row>
    <row r="30" spans="1:13" x14ac:dyDescent="0.3">
      <c r="E30" s="12"/>
      <c r="F30" s="12"/>
      <c r="G30" s="3">
        <v>1229</v>
      </c>
      <c r="H30" s="4" t="s">
        <v>34</v>
      </c>
      <c r="I30" s="3">
        <v>5</v>
      </c>
      <c r="J30" s="8"/>
      <c r="K30" s="10" t="s">
        <v>69</v>
      </c>
      <c r="L30" s="9" t="s">
        <v>70</v>
      </c>
      <c r="M30" s="9"/>
    </row>
    <row r="31" spans="1:13" x14ac:dyDescent="0.3">
      <c r="E31" s="12"/>
      <c r="F31" s="12"/>
      <c r="G31" s="3">
        <v>1230</v>
      </c>
      <c r="H31" s="4" t="s">
        <v>35</v>
      </c>
      <c r="I31" s="3">
        <v>5</v>
      </c>
      <c r="J31" s="8"/>
      <c r="K31" s="9"/>
      <c r="L31" s="9" t="s">
        <v>58</v>
      </c>
      <c r="M31" s="9"/>
    </row>
    <row r="32" spans="1:13" ht="16.5" customHeight="1" x14ac:dyDescent="0.3">
      <c r="E32" s="12"/>
      <c r="F32" s="12" t="s">
        <v>43</v>
      </c>
      <c r="G32" s="3">
        <v>1091</v>
      </c>
      <c r="H32" s="4" t="s">
        <v>36</v>
      </c>
      <c r="I32" s="3">
        <v>5</v>
      </c>
      <c r="J32" s="8"/>
      <c r="K32" s="10" t="s">
        <v>73</v>
      </c>
      <c r="L32" s="9"/>
      <c r="M32" s="9"/>
    </row>
    <row r="33" spans="5:13" x14ac:dyDescent="0.3">
      <c r="E33" s="12"/>
      <c r="F33" s="12"/>
      <c r="G33" s="3">
        <v>1157</v>
      </c>
      <c r="H33" s="4" t="s">
        <v>37</v>
      </c>
      <c r="I33" s="3">
        <v>5</v>
      </c>
      <c r="J33" s="8"/>
      <c r="K33" s="9"/>
      <c r="L33" s="9"/>
      <c r="M33" s="9"/>
    </row>
    <row r="34" spans="5:13" x14ac:dyDescent="0.3">
      <c r="E34" s="12"/>
      <c r="F34" s="12"/>
      <c r="G34" s="3">
        <v>1209</v>
      </c>
      <c r="H34" s="4" t="s">
        <v>38</v>
      </c>
      <c r="I34" s="3">
        <v>5</v>
      </c>
      <c r="J34" s="8"/>
      <c r="K34" s="9"/>
      <c r="L34" s="9"/>
      <c r="M34" s="9"/>
    </row>
    <row r="35" spans="5:13" x14ac:dyDescent="0.3">
      <c r="E35" s="12"/>
      <c r="F35" s="12"/>
      <c r="G35" s="3">
        <v>1231</v>
      </c>
      <c r="H35" s="4" t="s">
        <v>39</v>
      </c>
      <c r="I35" s="3">
        <v>5</v>
      </c>
      <c r="J35" s="8"/>
      <c r="K35" s="9"/>
      <c r="L35" s="9"/>
      <c r="M35" s="9"/>
    </row>
    <row r="36" spans="5:13" x14ac:dyDescent="0.3">
      <c r="E36" s="12"/>
      <c r="F36" s="12"/>
      <c r="G36" s="3">
        <v>1232</v>
      </c>
      <c r="H36" s="4" t="s">
        <v>40</v>
      </c>
      <c r="I36" s="3">
        <v>5</v>
      </c>
      <c r="J36" s="8"/>
      <c r="K36" s="9"/>
      <c r="L36" s="9" t="s">
        <v>66</v>
      </c>
      <c r="M36" s="9"/>
    </row>
    <row r="37" spans="5:13" x14ac:dyDescent="0.3">
      <c r="E37" s="12"/>
      <c r="F37" s="12"/>
      <c r="G37" s="3">
        <v>1236</v>
      </c>
      <c r="H37" s="4" t="s">
        <v>41</v>
      </c>
      <c r="I37" s="3">
        <v>5</v>
      </c>
      <c r="J37" s="8"/>
      <c r="K37" s="9"/>
      <c r="L37" s="9" t="s">
        <v>74</v>
      </c>
      <c r="M37" s="9"/>
    </row>
    <row r="38" spans="5:13" x14ac:dyDescent="0.3">
      <c r="E38" s="13" t="s">
        <v>72</v>
      </c>
      <c r="F38" s="13"/>
      <c r="G38" s="13"/>
      <c r="H38" s="13"/>
      <c r="I38" s="13"/>
      <c r="J38" s="7" t="e">
        <f>ROUND((IF(J2&lt;&gt;0,I2*J2)+IF(J3&lt;&gt;0,I3*J3)+IF(J4&lt;&gt;0,I4*J4)+IF(J5&lt;&gt;0,I5*J5)+IF(J6&lt;&gt;0,I6*J6)+IF(J7&lt;&gt;0,I7*J7)+IF(J8&lt;&gt;0,I8*J8)+IF(J9&lt;&gt;0,I9*J9)+IF(J10&lt;&gt;0,I10*J10)+IF(J11&lt;&gt;0,I11*J11)+IF(J12&lt;&gt;0,I12*J12)+IF(J13&lt;&gt;0,I13*J13)+IF(J14&lt;&gt;0,I14*J14)+IF(J15&lt;&gt;0,I15*J15)+IF(J16&lt;&gt;0,I16*J16)+IF(J17&lt;&gt;0,I17*J17)+IF(J18&lt;&gt;0,I18*J18)+IF(J19&lt;&gt;0,I19*J19)+IF(J20&lt;&gt;0,I20*J20)+IF(J21&lt;&gt;0,I21*J21)+IF(J22&lt;&gt;0,I22*J22)+IF(J23&lt;&gt;0,I23*J23)+IF(J24&lt;&gt;0,I24*J24)+IF(J25&lt;&gt;0,I25*J25)+IF(J26&lt;&gt;0,I26*J26)+IF(J27&lt;&gt;0,I27*J27)+IF(J28&lt;&gt;0,I28*J28)+IF(J29&lt;&gt;0,I29*J29)+IF(J30&lt;&gt;0,I30*J30)+IF(J31&lt;&gt;0,I31*J31)+IF(J32&lt;&gt;0,I32*J32)+IF(J33&lt;&gt;0,I33*J33)+IF(J34&lt;&gt;0,I34*J34)+IF(J35&lt;&gt;0,I35*J35)+IF(J36&lt;&gt;0,I36*J36)+IF(J37&lt;&gt;0,I37*J37))/(IF(J2&lt;&gt;0,I2)+IF(J3&lt;&gt;0,I3)+IF(J4&lt;&gt;0,I4)+IF(J5&lt;&gt;0,I5)+IF(J6&lt;&gt;0,I6)+IF(J7&lt;&gt;0,I7)+IF(J8&lt;&gt;0,I8)+IF(J9&lt;&gt;0,I9)+IF(J10&lt;&gt;0,I10)+IF(J11&lt;&gt;0,I11)+IF(J12&lt;&gt;0,I12)+IF(J13&lt;&gt;0,I13)+IF(J14&lt;&gt;0,I14)+IF(J15&lt;&gt;0,I15)+IF(J16&lt;&gt;0,I16)+IF(J17&lt;&gt;0,I17)+IF(J18&lt;&gt;0,I18)+IF(J19&lt;&gt;0,I19)+IF(J20&lt;&gt;0,I20)+IF(J21&lt;&gt;0,I21)+IF(J22&lt;&gt;0,I22)+IF(J23&lt;&gt;0,I23)+IF(J24&lt;&gt;0,I24)+IF(J25&lt;&gt;0,I25)+IF(J26&lt;&gt;0,I26)+IF(J27&lt;&gt;0,I27)+IF(J28&lt;&gt;0,I28)+IF(J29&lt;&gt;0,I29)+IF(J30&lt;&gt;0,I30)+IF(J31&lt;&gt;0,I31)+IF(J32&lt;&gt;0,I32)+IF(J33&lt;&gt;0,I33)+IF(J34&lt;&gt;0,I34)+IF(J35&lt;&gt;0,I35)+IF(J36&lt;&gt;0,I36)+IF(J37&lt;&gt;0,I37)),0)</f>
        <v>#DIV/0!</v>
      </c>
      <c r="K38" s="9"/>
      <c r="L38" s="9"/>
      <c r="M38" s="9"/>
    </row>
    <row r="40" spans="5:13" x14ac:dyDescent="0.3">
      <c r="J40" s="2"/>
    </row>
  </sheetData>
  <mergeCells count="10">
    <mergeCell ref="E26:E37"/>
    <mergeCell ref="F26:F31"/>
    <mergeCell ref="F32:F37"/>
    <mergeCell ref="E38:I38"/>
    <mergeCell ref="E2:E13"/>
    <mergeCell ref="F2:F7"/>
    <mergeCell ref="F8:F13"/>
    <mergeCell ref="E14:E25"/>
    <mergeCell ref="F14:F19"/>
    <mergeCell ref="F20:F25"/>
  </mergeCells>
  <hyperlinks>
    <hyperlink ref="A1" r:id="rId1"/>
    <hyperlink ref="A2" r:id="rId2"/>
    <hyperlink ref="A3" r:id="rId3"/>
    <hyperlink ref="A4" r:id="rId4"/>
    <hyperlink ref="A5" r:id="rId5"/>
    <hyperlink ref="A6" r:id="rId6"/>
    <hyperlink ref="A7" r:id="rId7"/>
    <hyperlink ref="A8" r:id="rId8"/>
    <hyperlink ref="A9" r:id="rId9"/>
    <hyperlink ref="A10" r:id="rId10"/>
    <hyperlink ref="A11" r:id="rId11"/>
    <hyperlink ref="A12" r:id="rId12"/>
    <hyperlink ref="A13" r:id="rId13"/>
    <hyperlink ref="A14" r:id="rId14"/>
    <hyperlink ref="A15" r:id="rId15"/>
    <hyperlink ref="A16" r:id="rId16"/>
    <hyperlink ref="A17" r:id="rId17"/>
    <hyperlink ref="A18" r:id="rId18"/>
    <hyperlink ref="A19" r:id="rId19"/>
    <hyperlink ref="A20" r:id="rId20"/>
    <hyperlink ref="A21" r:id="rId21"/>
    <hyperlink ref="K2" r:id="rId22"/>
    <hyperlink ref="K3" r:id="rId23"/>
    <hyperlink ref="K4" r:id="rId24"/>
    <hyperlink ref="K5" r:id="rId25"/>
    <hyperlink ref="K6" r:id="rId26"/>
    <hyperlink ref="K7" r:id="rId27"/>
    <hyperlink ref="K8" r:id="rId28"/>
    <hyperlink ref="K10" r:id="rId29"/>
    <hyperlink ref="K11" r:id="rId30"/>
    <hyperlink ref="K12" r:id="rId31"/>
    <hyperlink ref="K13" r:id="rId32"/>
    <hyperlink ref="K15" r:id="rId33"/>
    <hyperlink ref="K19" r:id="rId34"/>
    <hyperlink ref="K20" r:id="rId35"/>
    <hyperlink ref="K22" r:id="rId36"/>
    <hyperlink ref="K23" r:id="rId37"/>
    <hyperlink ref="K24" r:id="rId38"/>
    <hyperlink ref="K28" r:id="rId39"/>
    <hyperlink ref="K29" r:id="rId40"/>
    <hyperlink ref="K30" r:id="rId41"/>
    <hyperlink ref="K32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Média Provisória</vt:lpstr>
      <vt:lpstr>docentes 2017-18 LMNI</vt:lpstr>
      <vt:lpstr>'Média Provisória'!Área_de_Impressão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Sofia Mendes Bacalhau</dc:creator>
  <cp:lastModifiedBy>Lara Sofia Mendes Bacalhau</cp:lastModifiedBy>
  <cp:lastPrinted>2018-10-27T09:54:58Z</cp:lastPrinted>
  <dcterms:created xsi:type="dcterms:W3CDTF">2018-10-27T07:42:37Z</dcterms:created>
  <dcterms:modified xsi:type="dcterms:W3CDTF">2018-10-27T09:55:48Z</dcterms:modified>
</cp:coreProperties>
</file>